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01" windowWidth="15480" windowHeight="11640" activeTab="0"/>
  </bookViews>
  <sheets>
    <sheet name="Έργα ΔΣΑ Περιφ. Νοτ. Αιγαίου" sheetId="1" r:id="rId1"/>
  </sheets>
  <definedNames>
    <definedName name="_xlnm.Print_Titles" localSheetId="0">'Έργα ΔΣΑ Περιφ. Νοτ. Αιγαίου'!$1:$6</definedName>
  </definedNames>
  <calcPr fullCalcOnLoad="1"/>
</workbook>
</file>

<file path=xl/sharedStrings.xml><?xml version="1.0" encoding="utf-8"?>
<sst xmlns="http://schemas.openxmlformats.org/spreadsheetml/2006/main" count="230" uniqueCount="135">
  <si>
    <t xml:space="preserve">ΠΕΡΙΦΕΡΕΙΑ ΝΟΤΙΟΥ ΑΙΓΑΙΟΥ </t>
  </si>
  <si>
    <t>ΕΝΔΙΑΜΕΣΗ ΔΙΑΧΕΙΡΙΣΤΙΚΗ ΑΡΧΗ</t>
  </si>
  <si>
    <t>Α/Α</t>
  </si>
  <si>
    <t>Τίτλος Έργου</t>
  </si>
  <si>
    <t>Νησί</t>
  </si>
  <si>
    <t>Ρόδος</t>
  </si>
  <si>
    <t>Πάρος</t>
  </si>
  <si>
    <t>Σύρος</t>
  </si>
  <si>
    <t>Κάλυμνος</t>
  </si>
  <si>
    <t>Έργα προτεραιοτητας πολιτικής μεταφορών Περιφέρειας Νοτίου Αιγαίου</t>
  </si>
  <si>
    <t>Τομέας</t>
  </si>
  <si>
    <t>Φορέας 
Πρότασης</t>
  </si>
  <si>
    <t xml:space="preserve"> Π/Υ              </t>
  </si>
  <si>
    <t>Οδοί</t>
  </si>
  <si>
    <t>Κατασκευή Περιφερειακού δρόμου από λιμάνι έως περιοχή νοσοκομείου Καλύμνου</t>
  </si>
  <si>
    <t>Δ. Καλύμνου</t>
  </si>
  <si>
    <t>Λιμένες</t>
  </si>
  <si>
    <t>Λιμενικό Ταμείο Καλύμνου</t>
  </si>
  <si>
    <t>Κατασκευή επιβατικού σταθμού και λοιπών χερσαίων έργων βελτίωσης της λειτουργίας του λιμένα Ακαντιάς Ρόδου</t>
  </si>
  <si>
    <t>Υπ.Με.Δι.
Δ/νση Λιμενικών Έργων -Δ4</t>
  </si>
  <si>
    <t>Νέος Λιμένας Θήρας</t>
  </si>
  <si>
    <t>Θήρα</t>
  </si>
  <si>
    <t>Έργα α' φάσης νέου λιμένα Πάρου</t>
  </si>
  <si>
    <t>Περιγραφή έργου</t>
  </si>
  <si>
    <t>Προτεραιότητα</t>
  </si>
  <si>
    <t>Α</t>
  </si>
  <si>
    <t>Το έργο αφορά στην κατασκευή οδού σύνδεσης του λιμανιού με την περιοχή του νοσοκομείου</t>
  </si>
  <si>
    <t xml:space="preserve"> Το έργο είναι σημαντικό για το νησί της Καλύμνου γιατί θα διοχετεύει όλη την κυκλοφορία εκτός πόλης στη βόρεια και δυτική πλευρά της.</t>
  </si>
  <si>
    <t>Το έργο αφορά στην κατασκευή αποβάθρας εξωτερικά του λιμένα για την προσέγγιση μεγάλων Ε/Γ-Ο/Γ πλοίων προκειμένου να αντιμετωπιστεί το οξύ συγκοινωνιακό πρόβλημα του νησιού</t>
  </si>
  <si>
    <t>Το έργο στοχεύει στην αντιμετώπιση του συγκοινωνιακό προβλήματος του νησιού</t>
  </si>
  <si>
    <t>Κατασκευή προβλήτα στην προβλεπόμενη θέση παραβολής  των ημερόπλοιων, υπόγειου χώρου στάθμευσης, κτιρίου επιβατών και τελωνείου, κτίριο ελέγχου βαρέων οχημάτων και κτιρίου λιμεναρχείου</t>
  </si>
  <si>
    <t>Τεκμηρίωση σκοπιμότητας</t>
  </si>
  <si>
    <t>Το έργο περιλαμβάνει τις λιμενικές και χερσαίες εγκαταστάσεις καθώς και τα απαραίτητα έργα οδοποιίας για την πρόσβαση στο λιμένα</t>
  </si>
  <si>
    <t>Το έργο περιλαμβάνει λιμενικά έργα (προσήνεμο μώλο, κρηπιδώματα, εκβανθύσεις), έργα υποδομής λιμένα και οδικές προσβάσεις προς το νέο λιμένα</t>
  </si>
  <si>
    <t xml:space="preserve">Δημιουργία σύγχρονου και ασφαλούς λιμένα σε ένα από τα πλεόν τουριστικά και αναπτυσσόμενα νησιά και θα εξυπηρετήσει τις συνεχώς αυξανόμενες ανάγκες σε μεταφορές επιβατών και αγαθών </t>
  </si>
  <si>
    <t>Β</t>
  </si>
  <si>
    <t>Κατασκευή νέου λιμένα και ανάπτυξη λιμενικών εγκαταστάσεων και χερσαίων υποδομών στη λιμενολεκάνη του Λ. Ερμούπολης</t>
  </si>
  <si>
    <t>Λιμενικό Ταμείο Σύρου</t>
  </si>
  <si>
    <t>Κατασκευή νέων λιμενικών εγκαταστάσεων καθώς και νέα χωροθέτηση των χρήσεων στο λιμάνι της Ερμούπολης</t>
  </si>
  <si>
    <t>Κατασκευή νέων αιθουσών αναμονής επιβατών και διαμόρφωση περιβάλλοντος χώρου κεντρικού λιμένος Παροικιάς</t>
  </si>
  <si>
    <t>Λιμενικό Ταμείο Πάρου</t>
  </si>
  <si>
    <t>Κατασκευή νέας γέφυρας κρεμαστής Ν. Ρόδου</t>
  </si>
  <si>
    <t xml:space="preserve">Κατασκευή νέας γέφυρας μονής κατεύθυνσης επί της επαρχιακής οδού Ρόδου - αεροδρομίου σε ικανή απόσταση από την υφιστάμενη και η οποία θα εξυπηρετεί το ρεύμα κυκλοφορίας προς την πόλη της Ρόδου </t>
  </si>
  <si>
    <t>Αναβάθμιση του οδικού άξονα που συνδέει την πόλη της Ρόδου με το αεροδρόμιο και η επαρκής εξυπηρέτησηση της κυκλοφορίας.</t>
  </si>
  <si>
    <t>Αεροδρόμια</t>
  </si>
  <si>
    <t>Κρατικός αερολιμένας Κω</t>
  </si>
  <si>
    <t>Κως</t>
  </si>
  <si>
    <t>ΥΠΑ</t>
  </si>
  <si>
    <t>Κρατικός αερολιμένας Σαντορίνης</t>
  </si>
  <si>
    <t>Σαντορίνη</t>
  </si>
  <si>
    <t>Η υλοποίηση του έργου θα συμβάλλει στην αναβάθμιση των αεροδρομικών υποδομών, με στόχο την παροχή υψηλού επιπέδου ποιότητας και ασφάλειας στις παρεχόμενες υπηρεσίες προς τους επιβάτες καθώς και την εξάλειψη φαινομένων συμφόρησης στο κτίριο του αεροσταθμού</t>
  </si>
  <si>
    <t>Το έργο περιλαμβάνει την κατασκευή νέου κτιρίου αεροσταθμού συνολικής επιφάνειας 19.785 τ.μ. περίπου. Ο αεροσταθμός θα εξυπηρετεί 850 επιβάτες σε ώρα αιχμής και στις δύο κατευθύνσεις. Επίσης περιλαμβάνεται η κατασκευή πυροσβεστικού σταθμού αμαξοστασίου, υδατόπυργου και αποθήκης.</t>
  </si>
  <si>
    <t>Κρατικός αερολιμένας Μυκόνου</t>
  </si>
  <si>
    <t>Μύκονος</t>
  </si>
  <si>
    <t xml:space="preserve">Η υλοποίηση του έργου θα συμβάλλει στην αναβάθμιση και εκσυγχρονισμό σύμφωνα με τις σημερινές απαιτήσεις IACO και EASA των προσφερομένων υπηρεσιών αεροναυτιλίας </t>
  </si>
  <si>
    <t>Κρατικός αερολιμένας Πάρου</t>
  </si>
  <si>
    <t>Το πεδίο ελιγμών για τον νέο αερολιμένα Πάρου είναι ήδη σε φάση κατασκευής. Απαιτείται η κατασκευή νέου αεροσταθμού, Πυροσβεστικού Σταθμού, οδού πρόσβασης και περιβάλλοντος χώρου αυτών, προκειμένου να μπορεί να λειτουργήσει ο νέος αερολιμένας Πάρου.</t>
  </si>
  <si>
    <t>Κρατικός αερολιμένας Ρόδου</t>
  </si>
  <si>
    <t xml:space="preserve">Το έργο κρίνεται απαραίτητο για τη βελτίωση της λειτουργικότητας του Αερολιμένα και του προσφερόμενου επιπέδου ασφάλειας και εξυπηρέτησης προς το επιβατικό κοινό καθώς και για τη διαχείριση των αεροσκαφώνστο πλαίσιο των αυτηρότερων διεθνών και ευρωπαικών απαιτήσεων </t>
  </si>
  <si>
    <t>Κρατικός αερολιμένας Αστυπάλαιας</t>
  </si>
  <si>
    <t>Αστυπάλαια</t>
  </si>
  <si>
    <t>Το έργο περιλαμβάνει την αποκατάσταση της εκτεταμένης διάβρωσης του πρανούς στο άκρο 15 του διαδρόμου προσαπογειώσεως αεροσκαφών, με αποτέλεσμα η βορειοδυτική πλευρά να διατρέχει σοβαρό κίνδυνο αστοχία της ευστάθειας του πρανούς και μεγάλος όγκος επιχωμάτων να βρεθεί στην θάλασσα</t>
  </si>
  <si>
    <t xml:space="preserve">Η υλοποίηση του έργου θα συμβάλλει στην αποκατάσταση του προβλήματος της διάβρωσης προκειμένου να εξασφαλιστεί η  ασφάλεια στις πτήσεις αεροσκαφών. </t>
  </si>
  <si>
    <t>Κρατικός αερολιμένας Καρπάθου</t>
  </si>
  <si>
    <t>Κάρπαθος</t>
  </si>
  <si>
    <t>Το έργο αφορά στην αναβάθμιση του υφιστάμενου δαπέδου στάθμευσης αεροσκαφών</t>
  </si>
  <si>
    <t>Η υλοποίηση του έργο θα συμβάλλει στην αναβάθμιση του πεδίου ελιγμών με στόχο την παροχή υψηλού επιπέδου ποιότητας και ασφάλειας πτήσεων</t>
  </si>
  <si>
    <t>Κρατικός αερολιμένας Κάσου</t>
  </si>
  <si>
    <t>Κάσος</t>
  </si>
  <si>
    <t>Κρατικός αερολιμένας Καστελόριζου</t>
  </si>
  <si>
    <t>Καστελόριζο</t>
  </si>
  <si>
    <t>Το έργο αφορά στην αναβάθμιση του υφιστάμενου δαπέδου στάθμευσης αεροσκαφών και του αεροσταθμού</t>
  </si>
  <si>
    <t>Κρατικός αερολιμένας Μήλου</t>
  </si>
  <si>
    <t>Μήλος</t>
  </si>
  <si>
    <t>Το έργο αφορά στην επέκταση του διαδρόμου προσγείωσης αεροσκαφών καθώς και στην αναβάθμιση της πίστας και του αεροσταθμού</t>
  </si>
  <si>
    <t>Κρατικός αερολιμένας Νάξου</t>
  </si>
  <si>
    <t>Νάξος</t>
  </si>
  <si>
    <t>Το έργο αφορά στην αναβάθμιση του πεδίου ελιγμών, στην αναβάθμιση του αεροσταθμού και στην κατασκευή υποδομών ηλεκτροδότησης</t>
  </si>
  <si>
    <t>Σύνολο</t>
  </si>
  <si>
    <t>Δ.Ρόδου</t>
  </si>
  <si>
    <t>Το έργο αφορά στο τμήμα από κόμβο Καλλιθέας μέχρι την οδό Σεφέρη</t>
  </si>
  <si>
    <t xml:space="preserve"> Εκσυχγρονισμός της λειτουργίας του λιμανιού </t>
  </si>
  <si>
    <t>Λιμενικό Ταμείο Μυκόνου</t>
  </si>
  <si>
    <t>Εξυπηρέτηση επιβατών και ασφάλεια ναυσιπλοίας</t>
  </si>
  <si>
    <t>Αναβάθμιση υποδομών και βελτίωση εγκαταστάσεων Παλαιού Λιμένα Μυκόνου</t>
  </si>
  <si>
    <t xml:space="preserve">Περιμετρική οδός πόλεως Ρόδου </t>
  </si>
  <si>
    <t>Οδός σύνδεσης πόλης Ρόδου με αεροδρόμιο (Μεσογειακή χάραξη)</t>
  </si>
  <si>
    <t xml:space="preserve">Το έργο αφορά σε νέα οδική σύνδεση της πόλης με το αεροδρόμιο </t>
  </si>
  <si>
    <t>Κατασκευή οδικού δικτύου Αεροδρόμιο - Φηρά - Βουρβούλο - Οία ν. Θήρας</t>
  </si>
  <si>
    <t>Β' φάση (έργο phasing) η οποία περιλαμβάνει την ολοκλήρωση της οδού</t>
  </si>
  <si>
    <t xml:space="preserve">Το έργο αφορά στην επέκταση του κτιρίου αεροσταθμού και στην ολοκλήρωση  της επέκτασης του δαπέδου στάθμευσης. </t>
  </si>
  <si>
    <t xml:space="preserve">Η υλοποίηση του έργου θα συμβάλλει στην αναβάθμιση των αεροδρομικών υποδομών, με στόχο την παροχή υψηλού επιπέδου ποιότητας και ασφάλειας στις παρεχόμενες υπηρεσίες προς τους επιβάτες καθώς και την εξάλειψη φαινομένων συμφόρησης στο δάπεδο στάθμευσης α/φ που επεκτείνεται και στη διαχείριση των πτήσεων. </t>
  </si>
  <si>
    <t>Το έργο περιλαμβάνει νέο Πύργο Ελέγχου Αεροσκαφών και αναβάθμιση υπηρεσιών πεδίου ελιγμών.</t>
  </si>
  <si>
    <t>Το έργο αφορά την κατασκευή στο νέο αεροδρόμιο  κτιρίου αεροσταθμού, πύργου ελέγχου αεροσκαφών, πυροσβεστικού σταθμού, οδού πρόσβασης  και διαμόρφωση περιβάλλοντα χώρου</t>
  </si>
  <si>
    <t xml:space="preserve">Το έργο αφορά στην αντικατάσταση και στον εκσυγχρονισμό Η/Μ εγκαταστάσεων υποδομής και σχετικές οικοδομικές εργασίες στο κτίριο αεροσταθμού. </t>
  </si>
  <si>
    <t>Γ</t>
  </si>
  <si>
    <t>Το έργο αφορά σε κομβικό λιμάνι το οποίο περιλαμβάνεται στα διευρωπαικά δίκτυα (ΤΕΝ) και στερείται παντελώς χερσαίων υποδομών.</t>
  </si>
  <si>
    <t xml:space="preserve">Δημιουργία σύγχρονου και ασφαλούς λιμένα σε ένα από τα πλεόν τουριστικά νησιά και θα εξυπηρετήσει τις συνεχώς αυξανόμενες ανάγκες σε μεταφορές επιβατών και αγαθών </t>
  </si>
  <si>
    <t>Δημιουργία σύγχρονου και ασφαλούς λιμένα - πύλη εισόδου στη χώρα που θα καλύψει τις ανάγκες των θαλάσσιων μεταφορών για τα επόμενα 30-40 χρόνια και περιλαμβάνεται στα διευρωπαικά δίκτυα (ΤΕΝ)</t>
  </si>
  <si>
    <t>Κατασκευή δύο αιθουσών αναμονής επιβατών σύμφωνα με εγκεκριμένο κτιριολογικό πρόγραμμα του ΔΛΤ</t>
  </si>
  <si>
    <t>Το έργο αφορά στην επέκταση προβλήτας και στην θωράκιση υπήνεμου μώλου</t>
  </si>
  <si>
    <t>Βελτίωση λιμανιού Πηγαδιών Καρπάθου</t>
  </si>
  <si>
    <t>Περιφέρεια Νοτίου Αιγαίου</t>
  </si>
  <si>
    <t>Το έργο αφορά σε επέκταση κριπιδωμάτων και σε έργα προστασίας λιμένα</t>
  </si>
  <si>
    <t>Αναβάθμιση λιμενικών εγκαταστάσεων</t>
  </si>
  <si>
    <t>Βελτίωση λιμανιού  Νάξου</t>
  </si>
  <si>
    <t>Αφορά σε έργο διασύνδεσης του λιμανιού Ακαντιάς με την πόλη και σύνδεση με το αεροδρόμιο. Στοχεύει στη μείωση του κυκλοφοριακού φόρτου στις ώρες αιχμής</t>
  </si>
  <si>
    <t>Ανακούφιση υφιστάμενου παραλιακού άξονα και πρόβλεψη σύνδεσης της οδού αεροδρόμιο - Φαληράκι</t>
  </si>
  <si>
    <t xml:space="preserve">Περιφέρεια Νοτίου Αιγαίου
</t>
  </si>
  <si>
    <t>Αφορά στη σύνδεση αεροδρομίου με την πόλη των φηρών και είναι απαραίτητο για την ποπαιράτωση του έργου</t>
  </si>
  <si>
    <t>Κατασκευή Αποβάθρας Ε/Γ-Ο/Γ σκαφών εξωτερικα του λιμένα Καλύμνου</t>
  </si>
  <si>
    <t>Τήνος</t>
  </si>
  <si>
    <t>Έργο λιμένα Γαυρίου Άνδρου</t>
  </si>
  <si>
    <t>Άνδρος</t>
  </si>
  <si>
    <t>Το έργο αφορά στην κατασκευή λιμενικών έργων Γαυρίου και της οδού πρόσβασης</t>
  </si>
  <si>
    <t>Λιμενικά έργα Ίου</t>
  </si>
  <si>
    <t>Ίος</t>
  </si>
  <si>
    <t>Το έργο αφορά στην κατασκευή των απαιτούμενων έργων στο λιμάνι της Ίου, στην κατασκευή προβλήτας επικίνδυνων / οχλούντων φορτίων, καθώς και της απαιτούμενης οδού προσπέλασης</t>
  </si>
  <si>
    <t xml:space="preserve">Το έργο είναι σημαντικό για το νησί της Ίου. Οι προτεινόμενες παρεμβάσεις θεωρούνται απαραίτητες για την καλή λειτουργία του επιβατικού λιμένα της Ίου, με την απομάκρυνση της μεταφοράς των επικίνδυνων / οχλούντων φορτίων στη νέα θέση (Αλμυρός).  </t>
  </si>
  <si>
    <t>Επέκταση Δυτικού Προβλήτα λιμένα Τήνου</t>
  </si>
  <si>
    <t>Το έργο αφορά στην κατασκευή δυτικού προβλήτα στο λιμένα Τήνου</t>
  </si>
  <si>
    <t>Το έργο αφορά στην κατασκευή δυτικής προβλήτας του λιμένα Τήνου, με σκοπό την ολοκλήρωση της λειτουργικότητας του λιμανιού</t>
  </si>
  <si>
    <t>Κατασκευή λιμενικών έργων Καμαρών Σίφνου</t>
  </si>
  <si>
    <t>Σίφνος</t>
  </si>
  <si>
    <t>Το έργο αφορά στην κατασκευή των απαιτούμενων παρεμβάσεων στην περιοχή Καμαρών Σίφνου</t>
  </si>
  <si>
    <t xml:space="preserve">Το έργο είναι σημαντικό για το νησί της Σίφνου. Οι προτεινόμενες παρεμβάσεις θεωρούνται απαραίτητες για την εύρυθμη λειτουργία της περιοχής των Καμαρών Σίφνου.  </t>
  </si>
  <si>
    <t>Κατασκευή νέου λιμανιού Σχοινούσας</t>
  </si>
  <si>
    <t>Σχοινούσα</t>
  </si>
  <si>
    <t xml:space="preserve">Το έργο αφορά στην κατασκευή νέου λιμένα  και οδού πρόσβασης στο νησί της Σχοινούσας  </t>
  </si>
  <si>
    <t xml:space="preserve">Το έργο κρίνεται σημαντικό για το νησί της Σχοινούσας.  </t>
  </si>
  <si>
    <t>Επέκταση προβλήτα στο λιμάνι Φολεγάνδρου</t>
  </si>
  <si>
    <t>Φολέγανδρος</t>
  </si>
  <si>
    <t xml:space="preserve">Το έργο αφορά στην κατασκευή προσθήκης λιμενικών εγκαταστάσεων στο λιμάνι της Φολεγάνδρου. </t>
  </si>
  <si>
    <t xml:space="preserve">Βελτίωση της λειτουργία του λιμένα της Φολεγάνδρου. </t>
  </si>
  <si>
    <t>B</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</si>
</sst>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
  </numFmts>
  <fonts count="15">
    <font>
      <sz val="10"/>
      <name val="Arial"/>
      <family val="0"/>
    </font>
    <font>
      <b/>
      <sz val="14"/>
      <name val="Arial Narrow"/>
      <family val="2"/>
    </font>
    <font>
      <sz val="10"/>
      <name val="Arial Narrow"/>
      <family val="2"/>
    </font>
    <font>
      <sz val="12"/>
      <name val="Arial Narrow"/>
      <family val="2"/>
    </font>
    <font>
      <b/>
      <sz val="12"/>
      <name val="Arial Narrow"/>
      <family val="2"/>
    </font>
    <font>
      <sz val="6"/>
      <name val="Arial Narrow"/>
      <family val="2"/>
    </font>
    <font>
      <b/>
      <sz val="12"/>
      <color indexed="18"/>
      <name val="Arial Narrow"/>
      <family val="2"/>
    </font>
    <font>
      <sz val="12"/>
      <color indexed="18"/>
      <name val="Arial Narrow"/>
      <family val="2"/>
    </font>
    <font>
      <sz val="8"/>
      <name val="Arial"/>
      <family val="0"/>
    </font>
    <font>
      <u val="single"/>
      <sz val="10"/>
      <color indexed="12"/>
      <name val="Arial"/>
      <family val="0"/>
    </font>
    <font>
      <u val="single"/>
      <sz val="10"/>
      <color indexed="36"/>
      <name val="Arial"/>
      <family val="0"/>
    </font>
    <font>
      <sz val="12"/>
      <color indexed="8"/>
      <name val="Arial Narrow"/>
      <family val="2"/>
    </font>
    <font>
      <sz val="10"/>
      <color indexed="8"/>
      <name val="Arial"/>
      <family val="0"/>
    </font>
    <font>
      <sz val="10"/>
      <color indexed="8"/>
      <name val="Arial Narrow"/>
      <family val="2"/>
    </font>
    <font>
      <b/>
      <sz val="10"/>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xf>
    <xf numFmtId="4" fontId="2" fillId="0" borderId="0" xfId="0" applyNumberFormat="1" applyFont="1" applyAlignment="1">
      <alignment horizontal="center" vertical="center"/>
    </xf>
    <xf numFmtId="0" fontId="0" fillId="0" borderId="0" xfId="0" applyAlignment="1">
      <alignment vertical="center"/>
    </xf>
    <xf numFmtId="9" fontId="1" fillId="0" borderId="0" xfId="21" applyFont="1" applyAlignment="1">
      <alignment horizontal="left" vertical="center"/>
    </xf>
    <xf numFmtId="14" fontId="3" fillId="0" borderId="0" xfId="0" applyNumberFormat="1"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4" fontId="0" fillId="0" borderId="0" xfId="0" applyNumberFormat="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3" fontId="3" fillId="0" borderId="1" xfId="0" applyNumberFormat="1" applyFont="1" applyFill="1" applyBorder="1" applyAlignment="1">
      <alignment vertical="center"/>
    </xf>
    <xf numFmtId="3" fontId="3" fillId="0" borderId="1" xfId="0" applyNumberFormat="1"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vertical="center" wrapText="1"/>
    </xf>
    <xf numFmtId="3" fontId="3" fillId="0"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0" fontId="0" fillId="0" borderId="0" xfId="0" applyAlignment="1">
      <alignment horizontal="center"/>
    </xf>
    <xf numFmtId="0" fontId="2"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7" fillId="2" borderId="1" xfId="0" applyNumberFormat="1" applyFont="1" applyFill="1" applyBorder="1" applyAlignment="1">
      <alignment horizontal="center" vertical="center" wrapText="1"/>
    </xf>
    <xf numFmtId="0" fontId="0" fillId="0" borderId="0" xfId="0" applyNumberFormat="1" applyAlignment="1">
      <alignment wrapText="1"/>
    </xf>
    <xf numFmtId="0" fontId="2" fillId="0" borderId="1" xfId="0" applyNumberFormat="1" applyFont="1" applyBorder="1" applyAlignment="1">
      <alignment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4" fontId="11" fillId="3" borderId="1" xfId="0" applyNumberFormat="1" applyFont="1" applyFill="1" applyBorder="1" applyAlignment="1">
      <alignment horizontal="center" vertical="center" wrapText="1"/>
    </xf>
    <xf numFmtId="0" fontId="12" fillId="3" borderId="0" xfId="0" applyFont="1" applyFill="1" applyAlignment="1">
      <alignment/>
    </xf>
    <xf numFmtId="0" fontId="13" fillId="3" borderId="1" xfId="0" applyNumberFormat="1" applyFont="1" applyFill="1" applyBorder="1" applyAlignment="1">
      <alignment vertical="top" wrapText="1"/>
    </xf>
    <xf numFmtId="0" fontId="13" fillId="3" borderId="1" xfId="0" applyFont="1" applyFill="1" applyBorder="1" applyAlignment="1">
      <alignment vertical="top" wrapText="1"/>
    </xf>
    <xf numFmtId="3" fontId="11" fillId="3" borderId="1" xfId="0" applyNumberFormat="1" applyFont="1" applyFill="1" applyBorder="1" applyAlignment="1">
      <alignment horizontal="center" vertical="center" wrapText="1"/>
    </xf>
    <xf numFmtId="0" fontId="2" fillId="0" borderId="1" xfId="0" applyFont="1" applyBorder="1" applyAlignment="1">
      <alignment horizontal="justify"/>
    </xf>
    <xf numFmtId="0" fontId="2" fillId="0" borderId="1" xfId="0" applyFont="1" applyBorder="1" applyAlignment="1">
      <alignment vertical="top" wrapText="1"/>
    </xf>
    <xf numFmtId="0" fontId="0" fillId="2" borderId="1" xfId="0" applyFill="1" applyBorder="1" applyAlignment="1">
      <alignment/>
    </xf>
    <xf numFmtId="0" fontId="0" fillId="2" borderId="1" xfId="0" applyFill="1" applyBorder="1" applyAlignment="1">
      <alignment horizontal="center"/>
    </xf>
    <xf numFmtId="0" fontId="0" fillId="2" borderId="1" xfId="0" applyNumberFormat="1" applyFill="1" applyBorder="1" applyAlignment="1">
      <alignment wrapText="1"/>
    </xf>
    <xf numFmtId="3" fontId="14" fillId="2" borderId="1" xfId="0" applyNumberFormat="1" applyFont="1" applyFill="1" applyBorder="1" applyAlignment="1">
      <alignment/>
    </xf>
    <xf numFmtId="0" fontId="3" fillId="0" borderId="2" xfId="0" applyFont="1" applyFill="1" applyBorder="1" applyAlignment="1">
      <alignment horizontal="left" vertical="top" wrapText="1"/>
    </xf>
    <xf numFmtId="3" fontId="6" fillId="0" borderId="0" xfId="0" applyNumberFormat="1" applyFont="1" applyAlignment="1">
      <alignment horizontal="left" vertical="center"/>
    </xf>
    <xf numFmtId="4" fontId="6" fillId="0" borderId="0" xfId="0" applyNumberFormat="1" applyFont="1" applyAlignment="1">
      <alignment horizontal="left" vertical="center"/>
    </xf>
    <xf numFmtId="0" fontId="14" fillId="2" borderId="3" xfId="0" applyFont="1" applyFill="1" applyBorder="1" applyAlignment="1">
      <alignment/>
    </xf>
    <xf numFmtId="0" fontId="14" fillId="2" borderId="2"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zoomScale="80" zoomScaleNormal="80" workbookViewId="0" topLeftCell="A28">
      <selection activeCell="C37" sqref="C37"/>
    </sheetView>
  </sheetViews>
  <sheetFormatPr defaultColWidth="9.140625" defaultRowHeight="12.75"/>
  <cols>
    <col min="1" max="1" width="4.7109375" style="0" customWidth="1"/>
    <col min="2" max="2" width="10.8515625" style="0" customWidth="1"/>
    <col min="3" max="3" width="31.7109375" style="0" customWidth="1"/>
    <col min="4" max="4" width="12.57421875" style="0" customWidth="1"/>
    <col min="5" max="5" width="13.28125" style="0" customWidth="1"/>
    <col min="6" max="6" width="14.140625" style="0" customWidth="1"/>
    <col min="7" max="7" width="16.28125" style="28" customWidth="1"/>
    <col min="8" max="8" width="39.421875" style="32" customWidth="1"/>
    <col min="9" max="9" width="48.8515625" style="0" customWidth="1"/>
  </cols>
  <sheetData>
    <row r="1" spans="1:9" ht="18">
      <c r="A1" s="1" t="s">
        <v>0</v>
      </c>
      <c r="B1" s="2"/>
      <c r="C1" s="2"/>
      <c r="D1" s="3"/>
      <c r="E1" s="4"/>
      <c r="F1" s="5"/>
      <c r="G1" s="5"/>
      <c r="H1" s="29"/>
      <c r="I1" s="6"/>
    </row>
    <row r="2" spans="1:9" ht="18">
      <c r="A2" s="7" t="s">
        <v>1</v>
      </c>
      <c r="B2" s="2"/>
      <c r="C2" s="2"/>
      <c r="D2" s="3"/>
      <c r="E2" s="4"/>
      <c r="F2" s="5"/>
      <c r="G2" s="5"/>
      <c r="H2" s="29"/>
      <c r="I2" s="8"/>
    </row>
    <row r="3" spans="1:9" ht="6.75" customHeight="1">
      <c r="A3" s="9"/>
      <c r="B3" s="2"/>
      <c r="C3" s="2"/>
      <c r="D3" s="3"/>
      <c r="E3" s="4"/>
      <c r="F3" s="5"/>
      <c r="G3" s="5"/>
      <c r="H3" s="29"/>
      <c r="I3" s="10"/>
    </row>
    <row r="4" spans="1:9" ht="15.75">
      <c r="A4" s="48" t="s">
        <v>9</v>
      </c>
      <c r="B4" s="48"/>
      <c r="C4" s="48"/>
      <c r="D4" s="48"/>
      <c r="E4" s="48"/>
      <c r="F4" s="49"/>
      <c r="G4" s="49"/>
      <c r="H4" s="49"/>
      <c r="I4" s="48"/>
    </row>
    <row r="5" spans="1:9" ht="9" customHeight="1">
      <c r="A5" s="11"/>
      <c r="B5" s="11"/>
      <c r="C5" s="12"/>
      <c r="D5" s="13"/>
      <c r="E5" s="6"/>
      <c r="F5" s="14"/>
      <c r="G5" s="14"/>
      <c r="H5" s="30"/>
      <c r="I5" s="6"/>
    </row>
    <row r="6" spans="1:9" ht="31.5">
      <c r="A6" s="15" t="s">
        <v>2</v>
      </c>
      <c r="B6" s="16" t="s">
        <v>10</v>
      </c>
      <c r="C6" s="15" t="s">
        <v>3</v>
      </c>
      <c r="D6" s="16" t="s">
        <v>4</v>
      </c>
      <c r="E6" s="16" t="s">
        <v>11</v>
      </c>
      <c r="F6" s="17" t="s">
        <v>12</v>
      </c>
      <c r="G6" s="17" t="s">
        <v>24</v>
      </c>
      <c r="H6" s="31" t="s">
        <v>23</v>
      </c>
      <c r="I6" s="15" t="s">
        <v>31</v>
      </c>
    </row>
    <row r="7" spans="1:9" s="37" customFormat="1" ht="99.75" customHeight="1">
      <c r="A7" s="35">
        <v>1</v>
      </c>
      <c r="B7" s="34" t="s">
        <v>44</v>
      </c>
      <c r="C7" s="35" t="s">
        <v>45</v>
      </c>
      <c r="D7" s="34" t="s">
        <v>46</v>
      </c>
      <c r="E7" s="34" t="s">
        <v>47</v>
      </c>
      <c r="F7" s="40">
        <v>45806785</v>
      </c>
      <c r="G7" s="36" t="s">
        <v>25</v>
      </c>
      <c r="H7" s="38" t="s">
        <v>90</v>
      </c>
      <c r="I7" s="39" t="s">
        <v>91</v>
      </c>
    </row>
    <row r="8" spans="1:9" s="37" customFormat="1" ht="82.5" customHeight="1">
      <c r="A8" s="35">
        <v>2</v>
      </c>
      <c r="B8" s="34" t="s">
        <v>44</v>
      </c>
      <c r="C8" s="35" t="s">
        <v>48</v>
      </c>
      <c r="D8" s="34" t="s">
        <v>49</v>
      </c>
      <c r="E8" s="34" t="s">
        <v>47</v>
      </c>
      <c r="F8" s="40">
        <v>40737067</v>
      </c>
      <c r="G8" s="36" t="s">
        <v>25</v>
      </c>
      <c r="H8" s="38" t="s">
        <v>51</v>
      </c>
      <c r="I8" s="39" t="s">
        <v>50</v>
      </c>
    </row>
    <row r="9" spans="1:9" s="37" customFormat="1" ht="57" customHeight="1">
      <c r="A9" s="35">
        <v>3</v>
      </c>
      <c r="B9" s="34" t="s">
        <v>44</v>
      </c>
      <c r="C9" s="35" t="s">
        <v>52</v>
      </c>
      <c r="D9" s="34" t="s">
        <v>53</v>
      </c>
      <c r="E9" s="34" t="s">
        <v>47</v>
      </c>
      <c r="F9" s="40">
        <v>6900000</v>
      </c>
      <c r="G9" s="36" t="s">
        <v>25</v>
      </c>
      <c r="H9" s="38" t="s">
        <v>92</v>
      </c>
      <c r="I9" s="39" t="s">
        <v>54</v>
      </c>
    </row>
    <row r="10" spans="1:9" s="37" customFormat="1" ht="69.75" customHeight="1">
      <c r="A10" s="35">
        <v>4</v>
      </c>
      <c r="B10" s="34" t="s">
        <v>44</v>
      </c>
      <c r="C10" s="35" t="s">
        <v>55</v>
      </c>
      <c r="D10" s="34" t="s">
        <v>6</v>
      </c>
      <c r="E10" s="34" t="s">
        <v>47</v>
      </c>
      <c r="F10" s="40">
        <v>33500000</v>
      </c>
      <c r="G10" s="36" t="s">
        <v>25</v>
      </c>
      <c r="H10" s="38" t="s">
        <v>93</v>
      </c>
      <c r="I10" s="41" t="s">
        <v>56</v>
      </c>
    </row>
    <row r="11" spans="1:9" s="37" customFormat="1" ht="82.5" customHeight="1">
      <c r="A11" s="35">
        <v>5</v>
      </c>
      <c r="B11" s="34" t="s">
        <v>44</v>
      </c>
      <c r="C11" s="35" t="s">
        <v>57</v>
      </c>
      <c r="D11" s="34" t="s">
        <v>5</v>
      </c>
      <c r="E11" s="34" t="s">
        <v>47</v>
      </c>
      <c r="F11" s="40">
        <v>42434172</v>
      </c>
      <c r="G11" s="36" t="s">
        <v>25</v>
      </c>
      <c r="H11" s="38" t="s">
        <v>94</v>
      </c>
      <c r="I11" s="42" t="s">
        <v>58</v>
      </c>
    </row>
    <row r="12" spans="1:9" s="37" customFormat="1" ht="97.5" customHeight="1">
      <c r="A12" s="35">
        <v>6</v>
      </c>
      <c r="B12" s="34" t="s">
        <v>44</v>
      </c>
      <c r="C12" s="35" t="s">
        <v>59</v>
      </c>
      <c r="D12" s="34" t="s">
        <v>60</v>
      </c>
      <c r="E12" s="34" t="s">
        <v>47</v>
      </c>
      <c r="F12" s="40">
        <v>1300000</v>
      </c>
      <c r="G12" s="36" t="s">
        <v>95</v>
      </c>
      <c r="H12" s="42" t="s">
        <v>61</v>
      </c>
      <c r="I12" s="42" t="s">
        <v>62</v>
      </c>
    </row>
    <row r="13" spans="1:9" s="37" customFormat="1" ht="38.25">
      <c r="A13" s="35">
        <v>7</v>
      </c>
      <c r="B13" s="34" t="s">
        <v>44</v>
      </c>
      <c r="C13" s="35" t="s">
        <v>63</v>
      </c>
      <c r="D13" s="34" t="s">
        <v>64</v>
      </c>
      <c r="E13" s="34" t="s">
        <v>47</v>
      </c>
      <c r="F13" s="40">
        <v>5000000</v>
      </c>
      <c r="G13" s="36" t="s">
        <v>95</v>
      </c>
      <c r="H13" s="42" t="s">
        <v>65</v>
      </c>
      <c r="I13" s="42" t="s">
        <v>66</v>
      </c>
    </row>
    <row r="14" spans="1:9" s="37" customFormat="1" ht="38.25">
      <c r="A14" s="35">
        <v>8</v>
      </c>
      <c r="B14" s="34" t="s">
        <v>44</v>
      </c>
      <c r="C14" s="35" t="s">
        <v>67</v>
      </c>
      <c r="D14" s="34" t="s">
        <v>68</v>
      </c>
      <c r="E14" s="34" t="s">
        <v>47</v>
      </c>
      <c r="F14" s="40">
        <v>3000000</v>
      </c>
      <c r="G14" s="36" t="s">
        <v>95</v>
      </c>
      <c r="H14" s="42" t="s">
        <v>65</v>
      </c>
      <c r="I14" s="42" t="s">
        <v>66</v>
      </c>
    </row>
    <row r="15" spans="1:9" s="37" customFormat="1" ht="38.25">
      <c r="A15" s="35">
        <v>9</v>
      </c>
      <c r="B15" s="34" t="s">
        <v>44</v>
      </c>
      <c r="C15" s="35" t="s">
        <v>69</v>
      </c>
      <c r="D15" s="34" t="s">
        <v>70</v>
      </c>
      <c r="E15" s="34" t="s">
        <v>47</v>
      </c>
      <c r="F15" s="40">
        <v>7369000</v>
      </c>
      <c r="G15" s="36" t="s">
        <v>95</v>
      </c>
      <c r="H15" s="42" t="s">
        <v>71</v>
      </c>
      <c r="I15" s="42" t="s">
        <v>66</v>
      </c>
    </row>
    <row r="16" spans="1:9" s="37" customFormat="1" ht="38.25">
      <c r="A16" s="35">
        <v>10</v>
      </c>
      <c r="B16" s="34" t="s">
        <v>44</v>
      </c>
      <c r="C16" s="35" t="s">
        <v>72</v>
      </c>
      <c r="D16" s="34" t="s">
        <v>73</v>
      </c>
      <c r="E16" s="34" t="s">
        <v>47</v>
      </c>
      <c r="F16" s="40">
        <v>10000000</v>
      </c>
      <c r="G16" s="36" t="s">
        <v>35</v>
      </c>
      <c r="H16" s="42" t="s">
        <v>74</v>
      </c>
      <c r="I16" s="42" t="s">
        <v>66</v>
      </c>
    </row>
    <row r="17" spans="1:9" s="37" customFormat="1" ht="38.25">
      <c r="A17" s="35">
        <v>11</v>
      </c>
      <c r="B17" s="34" t="s">
        <v>44</v>
      </c>
      <c r="C17" s="35" t="s">
        <v>75</v>
      </c>
      <c r="D17" s="34" t="s">
        <v>76</v>
      </c>
      <c r="E17" s="34" t="s">
        <v>47</v>
      </c>
      <c r="F17" s="40">
        <v>7097000</v>
      </c>
      <c r="G17" s="36" t="s">
        <v>35</v>
      </c>
      <c r="H17" s="42" t="s">
        <v>77</v>
      </c>
      <c r="I17" s="42" t="s">
        <v>66</v>
      </c>
    </row>
    <row r="18" spans="1:9" ht="51">
      <c r="A18" s="22">
        <v>12</v>
      </c>
      <c r="B18" s="18" t="s">
        <v>16</v>
      </c>
      <c r="C18" s="19" t="s">
        <v>110</v>
      </c>
      <c r="D18" s="22" t="s">
        <v>8</v>
      </c>
      <c r="E18" s="18" t="s">
        <v>17</v>
      </c>
      <c r="F18" s="20">
        <v>4800000</v>
      </c>
      <c r="G18" s="26" t="s">
        <v>35</v>
      </c>
      <c r="H18" s="24" t="s">
        <v>28</v>
      </c>
      <c r="I18" s="24" t="s">
        <v>29</v>
      </c>
    </row>
    <row r="19" spans="1:9" ht="102" customHeight="1">
      <c r="A19" s="22">
        <v>13</v>
      </c>
      <c r="B19" s="18" t="s">
        <v>16</v>
      </c>
      <c r="C19" s="19" t="s">
        <v>18</v>
      </c>
      <c r="D19" s="18" t="s">
        <v>5</v>
      </c>
      <c r="E19" s="18" t="s">
        <v>19</v>
      </c>
      <c r="F19" s="21">
        <v>34200000</v>
      </c>
      <c r="G19" s="27" t="s">
        <v>25</v>
      </c>
      <c r="H19" s="33" t="s">
        <v>30</v>
      </c>
      <c r="I19" s="24" t="s">
        <v>96</v>
      </c>
    </row>
    <row r="20" spans="1:9" ht="63">
      <c r="A20" s="22">
        <v>14</v>
      </c>
      <c r="B20" s="18" t="s">
        <v>16</v>
      </c>
      <c r="C20" s="19" t="s">
        <v>20</v>
      </c>
      <c r="D20" s="18" t="s">
        <v>21</v>
      </c>
      <c r="E20" s="18" t="s">
        <v>19</v>
      </c>
      <c r="F20" s="21">
        <v>67300000</v>
      </c>
      <c r="G20" s="27" t="s">
        <v>35</v>
      </c>
      <c r="H20" s="33" t="s">
        <v>32</v>
      </c>
      <c r="I20" s="24" t="s">
        <v>97</v>
      </c>
    </row>
    <row r="21" spans="1:9" ht="63">
      <c r="A21" s="22">
        <v>15</v>
      </c>
      <c r="B21" s="18" t="s">
        <v>16</v>
      </c>
      <c r="C21" s="19" t="s">
        <v>22</v>
      </c>
      <c r="D21" s="18" t="s">
        <v>6</v>
      </c>
      <c r="E21" s="18" t="s">
        <v>19</v>
      </c>
      <c r="F21" s="21">
        <v>25750000</v>
      </c>
      <c r="G21" s="27" t="s">
        <v>35</v>
      </c>
      <c r="H21" s="33" t="s">
        <v>33</v>
      </c>
      <c r="I21" s="24" t="s">
        <v>34</v>
      </c>
    </row>
    <row r="22" spans="1:9" ht="78.75">
      <c r="A22" s="22">
        <v>16</v>
      </c>
      <c r="B22" s="18" t="s">
        <v>16</v>
      </c>
      <c r="C22" s="19" t="s">
        <v>36</v>
      </c>
      <c r="D22" s="18" t="s">
        <v>7</v>
      </c>
      <c r="E22" s="18" t="s">
        <v>37</v>
      </c>
      <c r="F22" s="20">
        <v>22875000</v>
      </c>
      <c r="G22" s="26" t="s">
        <v>35</v>
      </c>
      <c r="H22" s="25" t="s">
        <v>38</v>
      </c>
      <c r="I22" s="24" t="s">
        <v>98</v>
      </c>
    </row>
    <row r="23" spans="1:9" ht="68.25" customHeight="1">
      <c r="A23" s="22">
        <v>17</v>
      </c>
      <c r="B23" s="18" t="s">
        <v>16</v>
      </c>
      <c r="C23" s="19" t="s">
        <v>39</v>
      </c>
      <c r="D23" s="18" t="s">
        <v>6</v>
      </c>
      <c r="E23" s="18" t="s">
        <v>40</v>
      </c>
      <c r="F23" s="20">
        <v>1264400</v>
      </c>
      <c r="G23" s="26" t="s">
        <v>25</v>
      </c>
      <c r="H23" s="25" t="s">
        <v>99</v>
      </c>
      <c r="I23" s="24" t="s">
        <v>81</v>
      </c>
    </row>
    <row r="24" spans="1:9" ht="68.25" customHeight="1">
      <c r="A24" s="22">
        <v>18</v>
      </c>
      <c r="B24" s="18" t="s">
        <v>16</v>
      </c>
      <c r="C24" s="19" t="s">
        <v>84</v>
      </c>
      <c r="D24" s="18" t="s">
        <v>53</v>
      </c>
      <c r="E24" s="18" t="s">
        <v>82</v>
      </c>
      <c r="F24" s="20">
        <v>2850000</v>
      </c>
      <c r="G24" s="26" t="s">
        <v>95</v>
      </c>
      <c r="H24" s="25" t="s">
        <v>100</v>
      </c>
      <c r="I24" s="24" t="s">
        <v>83</v>
      </c>
    </row>
    <row r="25" spans="1:9" ht="68.25" customHeight="1">
      <c r="A25" s="22">
        <v>19</v>
      </c>
      <c r="B25" s="18" t="s">
        <v>16</v>
      </c>
      <c r="C25" s="19" t="s">
        <v>101</v>
      </c>
      <c r="D25" s="18" t="s">
        <v>64</v>
      </c>
      <c r="E25" s="18" t="s">
        <v>102</v>
      </c>
      <c r="F25" s="20">
        <v>5240690</v>
      </c>
      <c r="G25" s="26" t="s">
        <v>134</v>
      </c>
      <c r="H25" s="25" t="s">
        <v>103</v>
      </c>
      <c r="I25" s="24" t="s">
        <v>104</v>
      </c>
    </row>
    <row r="26" spans="1:9" ht="68.25" customHeight="1">
      <c r="A26" s="22">
        <v>20</v>
      </c>
      <c r="B26" s="18" t="s">
        <v>16</v>
      </c>
      <c r="C26" s="19" t="s">
        <v>105</v>
      </c>
      <c r="D26" s="18" t="s">
        <v>76</v>
      </c>
      <c r="E26" s="18" t="s">
        <v>102</v>
      </c>
      <c r="F26" s="20">
        <v>10000000</v>
      </c>
      <c r="G26" s="26" t="s">
        <v>25</v>
      </c>
      <c r="H26" s="25" t="s">
        <v>103</v>
      </c>
      <c r="I26" s="24" t="s">
        <v>104</v>
      </c>
    </row>
    <row r="27" spans="1:9" ht="68.25" customHeight="1">
      <c r="A27" s="22">
        <v>21</v>
      </c>
      <c r="B27" s="18" t="s">
        <v>16</v>
      </c>
      <c r="C27" s="19" t="s">
        <v>119</v>
      </c>
      <c r="D27" s="18" t="s">
        <v>111</v>
      </c>
      <c r="E27" s="18" t="s">
        <v>102</v>
      </c>
      <c r="F27" s="20">
        <v>3000000</v>
      </c>
      <c r="G27" s="26" t="s">
        <v>25</v>
      </c>
      <c r="H27" s="25" t="s">
        <v>120</v>
      </c>
      <c r="I27" s="24" t="s">
        <v>121</v>
      </c>
    </row>
    <row r="28" spans="1:9" ht="68.25" customHeight="1">
      <c r="A28" s="22">
        <v>22</v>
      </c>
      <c r="B28" s="18" t="s">
        <v>16</v>
      </c>
      <c r="C28" s="19" t="s">
        <v>112</v>
      </c>
      <c r="D28" s="18" t="s">
        <v>113</v>
      </c>
      <c r="E28" s="18" t="s">
        <v>102</v>
      </c>
      <c r="F28" s="20">
        <v>2000000</v>
      </c>
      <c r="G28" s="26" t="s">
        <v>25</v>
      </c>
      <c r="H28" s="25" t="s">
        <v>114</v>
      </c>
      <c r="I28" s="24" t="s">
        <v>104</v>
      </c>
    </row>
    <row r="29" spans="1:9" ht="84" customHeight="1">
      <c r="A29" s="22">
        <v>23</v>
      </c>
      <c r="B29" s="18" t="s">
        <v>16</v>
      </c>
      <c r="C29" s="19" t="s">
        <v>115</v>
      </c>
      <c r="D29" s="18" t="s">
        <v>116</v>
      </c>
      <c r="E29" s="18" t="s">
        <v>102</v>
      </c>
      <c r="F29" s="20">
        <v>7000000</v>
      </c>
      <c r="G29" s="26" t="s">
        <v>25</v>
      </c>
      <c r="H29" s="25" t="s">
        <v>117</v>
      </c>
      <c r="I29" s="25" t="s">
        <v>118</v>
      </c>
    </row>
    <row r="30" spans="1:9" ht="84" customHeight="1">
      <c r="A30" s="22">
        <v>24</v>
      </c>
      <c r="B30" s="18" t="s">
        <v>16</v>
      </c>
      <c r="C30" s="19" t="s">
        <v>122</v>
      </c>
      <c r="D30" s="18" t="s">
        <v>123</v>
      </c>
      <c r="E30" s="18" t="s">
        <v>102</v>
      </c>
      <c r="F30" s="20">
        <v>2700000</v>
      </c>
      <c r="G30" s="26" t="s">
        <v>25</v>
      </c>
      <c r="H30" s="25" t="s">
        <v>124</v>
      </c>
      <c r="I30" s="25" t="s">
        <v>125</v>
      </c>
    </row>
    <row r="31" spans="1:9" ht="84" customHeight="1">
      <c r="A31" s="22">
        <v>25</v>
      </c>
      <c r="B31" s="18" t="s">
        <v>16</v>
      </c>
      <c r="C31" s="19" t="s">
        <v>126</v>
      </c>
      <c r="D31" s="18" t="s">
        <v>127</v>
      </c>
      <c r="E31" s="18" t="s">
        <v>102</v>
      </c>
      <c r="F31" s="20">
        <v>2500000</v>
      </c>
      <c r="G31" s="26" t="s">
        <v>25</v>
      </c>
      <c r="H31" s="25" t="s">
        <v>128</v>
      </c>
      <c r="I31" s="25" t="s">
        <v>129</v>
      </c>
    </row>
    <row r="32" spans="1:9" ht="84" customHeight="1">
      <c r="A32" s="22">
        <v>26</v>
      </c>
      <c r="B32" s="18" t="s">
        <v>16</v>
      </c>
      <c r="C32" s="19" t="s">
        <v>130</v>
      </c>
      <c r="D32" s="18" t="s">
        <v>131</v>
      </c>
      <c r="E32" s="18" t="s">
        <v>102</v>
      </c>
      <c r="F32" s="20">
        <v>1000000</v>
      </c>
      <c r="G32" s="26" t="s">
        <v>25</v>
      </c>
      <c r="H32" s="25" t="s">
        <v>132</v>
      </c>
      <c r="I32" s="25" t="s">
        <v>133</v>
      </c>
    </row>
    <row r="33" spans="1:9" ht="68.25" customHeight="1">
      <c r="A33" s="22">
        <v>27</v>
      </c>
      <c r="B33" s="22" t="s">
        <v>13</v>
      </c>
      <c r="C33" s="19" t="s">
        <v>85</v>
      </c>
      <c r="D33" s="18" t="s">
        <v>5</v>
      </c>
      <c r="E33" s="18" t="s">
        <v>79</v>
      </c>
      <c r="F33" s="20">
        <v>10000000</v>
      </c>
      <c r="G33" s="26" t="s">
        <v>25</v>
      </c>
      <c r="H33" s="25" t="s">
        <v>80</v>
      </c>
      <c r="I33" s="24" t="s">
        <v>106</v>
      </c>
    </row>
    <row r="34" spans="1:9" ht="68.25" customHeight="1">
      <c r="A34" s="22">
        <v>28</v>
      </c>
      <c r="B34" s="22" t="s">
        <v>13</v>
      </c>
      <c r="C34" s="19" t="s">
        <v>86</v>
      </c>
      <c r="D34" s="18" t="s">
        <v>5</v>
      </c>
      <c r="E34" s="18" t="s">
        <v>79</v>
      </c>
      <c r="F34" s="20">
        <v>50000000</v>
      </c>
      <c r="G34" s="26" t="s">
        <v>25</v>
      </c>
      <c r="H34" s="25" t="s">
        <v>87</v>
      </c>
      <c r="I34" s="24" t="s">
        <v>107</v>
      </c>
    </row>
    <row r="35" spans="1:9" ht="47.25">
      <c r="A35" s="22">
        <v>29</v>
      </c>
      <c r="B35" s="22" t="s">
        <v>13</v>
      </c>
      <c r="C35" s="23" t="s">
        <v>14</v>
      </c>
      <c r="D35" s="22" t="s">
        <v>8</v>
      </c>
      <c r="E35" s="22" t="s">
        <v>15</v>
      </c>
      <c r="F35" s="20">
        <v>6000000</v>
      </c>
      <c r="G35" s="26" t="s">
        <v>35</v>
      </c>
      <c r="H35" s="25" t="s">
        <v>26</v>
      </c>
      <c r="I35" s="24" t="s">
        <v>27</v>
      </c>
    </row>
    <row r="36" spans="1:9" ht="63.75">
      <c r="A36" s="22">
        <v>30</v>
      </c>
      <c r="B36" s="22" t="s">
        <v>13</v>
      </c>
      <c r="C36" s="23" t="s">
        <v>41</v>
      </c>
      <c r="D36" s="18" t="s">
        <v>5</v>
      </c>
      <c r="E36" s="22" t="s">
        <v>108</v>
      </c>
      <c r="F36" s="20">
        <v>3500000</v>
      </c>
      <c r="G36" s="26" t="s">
        <v>25</v>
      </c>
      <c r="H36" s="25" t="s">
        <v>42</v>
      </c>
      <c r="I36" s="24" t="s">
        <v>43</v>
      </c>
    </row>
    <row r="37" spans="1:9" ht="63">
      <c r="A37" s="22">
        <v>31</v>
      </c>
      <c r="B37" s="22" t="s">
        <v>13</v>
      </c>
      <c r="C37" s="47" t="s">
        <v>88</v>
      </c>
      <c r="D37" s="18" t="s">
        <v>21</v>
      </c>
      <c r="E37" s="22" t="s">
        <v>108</v>
      </c>
      <c r="F37" s="20">
        <v>4000000</v>
      </c>
      <c r="G37" s="26" t="s">
        <v>25</v>
      </c>
      <c r="H37" s="25" t="s">
        <v>89</v>
      </c>
      <c r="I37" s="24" t="s">
        <v>109</v>
      </c>
    </row>
    <row r="38" spans="1:9" ht="24" customHeight="1">
      <c r="A38" s="43"/>
      <c r="B38" s="50" t="s">
        <v>78</v>
      </c>
      <c r="C38" s="51"/>
      <c r="D38" s="43"/>
      <c r="E38" s="43"/>
      <c r="F38" s="46">
        <f>SUM(F7:F37)</f>
        <v>469124114</v>
      </c>
      <c r="G38" s="44"/>
      <c r="H38" s="45"/>
      <c r="I38" s="43"/>
    </row>
  </sheetData>
  <mergeCells count="2">
    <mergeCell ref="A4:I4"/>
    <mergeCell ref="B38:C38"/>
  </mergeCells>
  <printOptions horizontalCentered="1"/>
  <pageMargins left="0.07874015748031496" right="0.07874015748031496" top="0.15748031496062992" bottom="0.1968503937007874" header="0.5118110236220472" footer="0.5118110236220472"/>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CZC83854ZJ - nsinodinos</dc:creator>
  <cp:keywords/>
  <dc:description/>
  <cp:lastModifiedBy>kk</cp:lastModifiedBy>
  <cp:lastPrinted>2013-10-23T06:17:29Z</cp:lastPrinted>
  <dcterms:created xsi:type="dcterms:W3CDTF">2012-10-08T07:00:42Z</dcterms:created>
  <dcterms:modified xsi:type="dcterms:W3CDTF">2013-12-18T17:59:11Z</dcterms:modified>
  <cp:category/>
  <cp:version/>
  <cp:contentType/>
  <cp:contentStatus/>
</cp:coreProperties>
</file>